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heckCompatibility="1"/>
  <mc:AlternateContent xmlns:mc="http://schemas.openxmlformats.org/markup-compatibility/2006">
    <mc:Choice Requires="x15">
      <x15ac:absPath xmlns:x15ac="http://schemas.microsoft.com/office/spreadsheetml/2010/11/ac" url="C:\Users\sbarnes6\OneDrive\Desktop\Understanding Farm Energy (Fact Sheet 1138)\"/>
    </mc:Choice>
  </mc:AlternateContent>
  <xr:revisionPtr revIDLastSave="0" documentId="8_{F34DF45F-67C3-4447-A537-BBFE3ACB4B81}" xr6:coauthVersionLast="47" xr6:coauthVersionMax="47" xr10:uidLastSave="{00000000-0000-0000-0000-000000000000}"/>
  <bookViews>
    <workbookView xWindow="-108" yWindow="-108" windowWidth="23256" windowHeight="12576" xr2:uid="{00000000-000D-0000-FFFF-FFFF00000000}"/>
  </bookViews>
  <sheets>
    <sheet name="Farm Energy log" sheetId="1" r:id="rId1"/>
  </sheets>
  <definedNames>
    <definedName name="_xlnm.Print_Area" localSheetId="0">'Farm Energy log'!$A$1:$N$68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 i="1" l="1"/>
  <c r="M21" i="1"/>
  <c r="L21" i="1"/>
  <c r="K21" i="1"/>
  <c r="J21" i="1"/>
  <c r="I21" i="1"/>
  <c r="H21" i="1"/>
  <c r="G21" i="1"/>
  <c r="F21" i="1"/>
  <c r="E21" i="1"/>
  <c r="D21" i="1"/>
  <c r="C21" i="1"/>
  <c r="B21" i="1"/>
  <c r="N20" i="1"/>
  <c r="N18" i="1"/>
  <c r="M17" i="1"/>
  <c r="L17" i="1"/>
  <c r="K17" i="1"/>
  <c r="J17" i="1"/>
  <c r="I17" i="1"/>
  <c r="H17" i="1"/>
  <c r="G17" i="1"/>
  <c r="F17" i="1"/>
  <c r="E17" i="1"/>
  <c r="D17" i="1"/>
  <c r="C17" i="1"/>
  <c r="B17" i="1"/>
  <c r="N16" i="1"/>
  <c r="N14" i="1"/>
  <c r="M13" i="1"/>
  <c r="L13" i="1"/>
  <c r="K13" i="1"/>
  <c r="J13" i="1"/>
  <c r="I13" i="1"/>
  <c r="H13" i="1"/>
  <c r="G13" i="1"/>
  <c r="F13" i="1"/>
  <c r="E13" i="1"/>
  <c r="D13" i="1"/>
  <c r="C13" i="1"/>
  <c r="B13" i="1"/>
  <c r="N12" i="1"/>
  <c r="N10" i="1"/>
  <c r="M9" i="1"/>
  <c r="L9" i="1"/>
  <c r="K9" i="1"/>
  <c r="J9" i="1"/>
  <c r="I9" i="1"/>
  <c r="H9" i="1"/>
  <c r="G9" i="1"/>
  <c r="F9" i="1"/>
  <c r="E9" i="1"/>
  <c r="D9" i="1"/>
  <c r="C9" i="1"/>
  <c r="B9" i="1"/>
  <c r="N8" i="1"/>
  <c r="M5" i="1"/>
  <c r="L5" i="1"/>
  <c r="K5" i="1"/>
  <c r="J5" i="1"/>
  <c r="I5" i="1"/>
  <c r="H5" i="1"/>
  <c r="G5" i="1"/>
  <c r="F5" i="1"/>
  <c r="E5" i="1"/>
  <c r="D5" i="1"/>
  <c r="C5" i="1"/>
  <c r="B5" i="1"/>
  <c r="M23" i="1" l="1"/>
  <c r="L23" i="1"/>
  <c r="K23" i="1"/>
  <c r="J23" i="1"/>
  <c r="I23" i="1"/>
  <c r="H23" i="1"/>
  <c r="G23" i="1"/>
  <c r="F23" i="1"/>
  <c r="E23" i="1"/>
  <c r="D23" i="1"/>
  <c r="C23" i="1"/>
  <c r="B23" i="1"/>
  <c r="N6" i="1"/>
  <c r="N4" i="1"/>
  <c r="N23" i="1" l="1"/>
</calcChain>
</file>

<file path=xl/sharedStrings.xml><?xml version="1.0" encoding="utf-8"?>
<sst xmlns="http://schemas.openxmlformats.org/spreadsheetml/2006/main" count="35" uniqueCount="31">
  <si>
    <t>Farm Energy Log</t>
  </si>
  <si>
    <t>January</t>
  </si>
  <si>
    <t>February</t>
  </si>
  <si>
    <t>March</t>
  </si>
  <si>
    <t>April</t>
  </si>
  <si>
    <t>May</t>
  </si>
  <si>
    <t>June</t>
  </si>
  <si>
    <t>July</t>
  </si>
  <si>
    <t>August</t>
  </si>
  <si>
    <t>September</t>
  </si>
  <si>
    <t>October</t>
  </si>
  <si>
    <t>November</t>
  </si>
  <si>
    <t>December</t>
  </si>
  <si>
    <t>Total</t>
  </si>
  <si>
    <t>Electricity</t>
  </si>
  <si>
    <t>kWh</t>
  </si>
  <si>
    <t>price per kWh</t>
  </si>
  <si>
    <t>Total             electric cost</t>
  </si>
  <si>
    <t>Diesel</t>
  </si>
  <si>
    <t>gallons</t>
  </si>
  <si>
    <t>price per gallon</t>
  </si>
  <si>
    <t>Total            diesel cost</t>
  </si>
  <si>
    <t>Gasoline</t>
  </si>
  <si>
    <t>Total          gasoline cost</t>
  </si>
  <si>
    <t>Propane</t>
  </si>
  <si>
    <t>Total            propane cost</t>
  </si>
  <si>
    <t>Natural gas</t>
  </si>
  <si>
    <t>cubic feet</t>
  </si>
  <si>
    <t>price per cubic feet</t>
  </si>
  <si>
    <t>Total natural gas cost</t>
  </si>
  <si>
    <t>TOTAL ENERGY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</si>
</sst>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0"/>
    <numFmt numFmtId="165" formatCode="&quot;$&quot;#,##0"/>
    <numFmt numFmtId="166" formatCode="&quot;$&quot;0.00;\-0;;@"/>
  </numFmts>
  <fonts count="8" x14ac:knownFonts="1">
    <font>
      <sz val="11"/>
      <color indexed="8"/>
      <name val="Calibri"/>
      <family val="2"/>
    </font>
    <font>
      <sz val="11"/>
      <color indexed="8"/>
      <name val="Calibri"/>
      <family val="2"/>
    </font>
    <font>
      <b/>
      <sz val="20"/>
      <color indexed="8"/>
      <name val="Times New Roman"/>
      <family val="1"/>
    </font>
    <font>
      <sz val="20"/>
      <color indexed="8"/>
      <name val="Times New Roman"/>
      <family val="1"/>
    </font>
    <font>
      <sz val="11"/>
      <color indexed="8"/>
      <name val="Times New Roman"/>
      <family val="1"/>
    </font>
    <font>
      <b/>
      <sz val="11"/>
      <color indexed="8"/>
      <name val="Times New Roman"/>
      <family val="1"/>
    </font>
    <font>
      <b/>
      <sz val="12"/>
      <color indexed="8"/>
      <name val="Times New Roman"/>
      <family val="1"/>
    </font>
    <font>
      <sz val="11"/>
      <name val="Times New Roman"/>
      <family val="1"/>
    </font>
  </fonts>
  <fills count="3">
    <fill>
      <patternFill patternType="none"/>
    </fill>
    <fill>
      <patternFill patternType="gray125"/>
    </fill>
    <fill>
      <patternFill patternType="solid">
        <fgColor indexed="2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4" fillId="0" borderId="0" xfId="0" applyFont="1" applyAlignment="1" applyProtection="1"/>
    <xf numFmtId="0" fontId="4" fillId="0" borderId="2" xfId="0" applyFont="1" applyBorder="1" applyAlignment="1" applyProtection="1">
      <alignment wrapText="1"/>
    </xf>
    <xf numFmtId="0" fontId="5" fillId="2" borderId="2" xfId="0" applyFont="1" applyFill="1" applyBorder="1" applyAlignment="1" applyProtection="1">
      <alignment horizontal="center"/>
    </xf>
    <xf numFmtId="0" fontId="6" fillId="2" borderId="3" xfId="0" applyFont="1" applyFill="1" applyBorder="1" applyAlignment="1" applyProtection="1">
      <alignment wrapText="1"/>
    </xf>
    <xf numFmtId="0" fontId="4" fillId="2" borderId="4" xfId="0" applyFont="1" applyFill="1" applyBorder="1" applyAlignment="1" applyProtection="1"/>
    <xf numFmtId="0" fontId="4" fillId="2" borderId="5" xfId="0" applyFont="1" applyFill="1" applyBorder="1" applyAlignment="1" applyProtection="1"/>
    <xf numFmtId="0" fontId="4" fillId="2" borderId="6" xfId="0" applyFont="1" applyFill="1" applyBorder="1" applyAlignment="1" applyProtection="1">
      <protection hidden="1"/>
    </xf>
    <xf numFmtId="0" fontId="4" fillId="0" borderId="7" xfId="0" applyFont="1" applyBorder="1" applyAlignment="1" applyProtection="1">
      <alignment horizontal="left" wrapText="1"/>
    </xf>
    <xf numFmtId="0" fontId="4" fillId="0" borderId="7" xfId="0" applyFont="1" applyBorder="1" applyAlignment="1" applyProtection="1">
      <protection locked="0"/>
    </xf>
    <xf numFmtId="0" fontId="4" fillId="2" borderId="7" xfId="0" applyFont="1" applyFill="1" applyBorder="1" applyAlignment="1" applyProtection="1">
      <protection hidden="1"/>
    </xf>
    <xf numFmtId="0" fontId="4" fillId="0" borderId="4" xfId="0" applyFont="1" applyBorder="1" applyAlignment="1" applyProtection="1">
      <alignment horizontal="left" wrapText="1"/>
    </xf>
    <xf numFmtId="164" fontId="4" fillId="0" borderId="4" xfId="1" applyNumberFormat="1" applyFont="1" applyBorder="1" applyAlignment="1" applyProtection="1">
      <protection hidden="1"/>
    </xf>
    <xf numFmtId="164" fontId="4" fillId="2" borderId="7" xfId="0" applyNumberFormat="1" applyFont="1" applyFill="1" applyBorder="1" applyAlignment="1" applyProtection="1">
      <protection hidden="1"/>
    </xf>
    <xf numFmtId="0" fontId="4" fillId="0" borderId="2" xfId="0" applyFont="1" applyBorder="1" applyAlignment="1" applyProtection="1">
      <alignment horizontal="left" wrapText="1"/>
    </xf>
    <xf numFmtId="165" fontId="4" fillId="0" borderId="2" xfId="0" applyNumberFormat="1" applyFont="1" applyBorder="1" applyAlignment="1" applyProtection="1">
      <protection locked="0"/>
    </xf>
    <xf numFmtId="165" fontId="7" fillId="2" borderId="7" xfId="0" applyNumberFormat="1" applyFont="1" applyFill="1" applyBorder="1" applyAlignment="1" applyProtection="1">
      <protection hidden="1"/>
    </xf>
    <xf numFmtId="7" fontId="4" fillId="0" borderId="4" xfId="1" applyNumberFormat="1" applyFont="1" applyBorder="1" applyAlignment="1" applyProtection="1">
      <protection hidden="1"/>
    </xf>
    <xf numFmtId="165" fontId="4" fillId="0" borderId="2" xfId="1" applyNumberFormat="1" applyFont="1" applyBorder="1" applyAlignment="1" applyProtection="1">
      <protection locked="0"/>
    </xf>
    <xf numFmtId="0" fontId="4" fillId="0" borderId="8" xfId="0" applyFont="1" applyBorder="1" applyAlignment="1" applyProtection="1">
      <alignment horizontal="left" wrapText="1"/>
    </xf>
    <xf numFmtId="165" fontId="4" fillId="0" borderId="8" xfId="0" applyNumberFormat="1" applyFont="1" applyBorder="1" applyAlignment="1" applyProtection="1">
      <protection locked="0"/>
    </xf>
    <xf numFmtId="165" fontId="7" fillId="2" borderId="8" xfId="0" applyNumberFormat="1" applyFont="1" applyFill="1" applyBorder="1" applyAlignment="1" applyProtection="1">
      <protection hidden="1"/>
    </xf>
    <xf numFmtId="0" fontId="6" fillId="2" borderId="7" xfId="0" applyFont="1" applyFill="1" applyBorder="1" applyAlignment="1" applyProtection="1">
      <alignment horizontal="center" vertical="center" wrapText="1"/>
    </xf>
    <xf numFmtId="165" fontId="7" fillId="2" borderId="7" xfId="1" applyNumberFormat="1" applyFont="1" applyFill="1" applyBorder="1" applyAlignment="1" applyProtection="1">
      <protection hidden="1"/>
    </xf>
    <xf numFmtId="166" fontId="4" fillId="0" borderId="0" xfId="0" applyNumberFormat="1" applyFont="1" applyAlignment="1" applyProtection="1"/>
    <xf numFmtId="0" fontId="4" fillId="0" borderId="0" xfId="0" applyFont="1" applyAlignment="1" applyProtection="1">
      <alignment wrapText="1"/>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400"/>
            </a:pPr>
            <a:r>
              <a:rPr lang="en-US" sz="1400"/>
              <a:t>Electricity</a:t>
            </a:r>
          </a:p>
        </c:rich>
      </c:tx>
      <c:overlay val="0"/>
      <c:spPr>
        <a:noFill/>
        <a:ln w="25400">
          <a:noFill/>
        </a:ln>
      </c:spPr>
    </c:title>
    <c:autoTitleDeleted val="0"/>
    <c:plotArea>
      <c:layout>
        <c:manualLayout>
          <c:layoutTarget val="inner"/>
          <c:xMode val="edge"/>
          <c:yMode val="edge"/>
          <c:x val="0.11392706593494001"/>
          <c:y val="0.12772778402699692"/>
          <c:w val="0.85602204724409581"/>
          <c:h val="0.64868297712785905"/>
        </c:manualLayout>
      </c:layout>
      <c:lineChart>
        <c:grouping val="standard"/>
        <c:varyColors val="0"/>
        <c:ser>
          <c:idx val="1"/>
          <c:order val="0"/>
          <c:tx>
            <c:strRef>
              <c:f>'Farm Energy log'!$A$4</c:f>
              <c:strCache>
                <c:ptCount val="1"/>
                <c:pt idx="0">
                  <c:v>kWh</c:v>
                </c:pt>
              </c:strCache>
            </c:strRef>
          </c:tx>
          <c:spPr>
            <a:ln w="25400">
              <a:solidFill>
                <a:srgbClr val="666699"/>
              </a:solidFill>
              <a:prstDash val="solid"/>
            </a:ln>
          </c:spPr>
          <c:marker>
            <c:symbol val="diamond"/>
            <c:size val="5"/>
            <c:spPr>
              <a:solidFill>
                <a:srgbClr val="8064A2"/>
              </a:solidFill>
              <a:ln>
                <a:solidFill>
                  <a:srgbClr val="666699"/>
                </a:solidFill>
                <a:prstDash val="solid"/>
              </a:ln>
            </c:spPr>
          </c:marker>
          <c:cat>
            <c:strRef>
              <c:f>'Farm Energy log'!$B$2:$M$2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'Farm Energy log'!$B$4:$M$4</c:f>
              <c:numCache>
                <c:formatCode>General</c:formatCode>
                <c:ptCount val="12"/>
              </c:numCache>
            </c:numRef>
          </c:val>
          <c:smooth val="0"/>
          <c:extLst>
            <c:ext xmlns:c16="http://schemas.microsoft.com/office/drawing/2014/chart" uri="{C3380CC4-5D6E-409C-BE32-E72D297353CC}">
              <c16:uniqueId val="{00000000-8B02-47B0-B1A0-F48D804C2F74}"/>
            </c:ext>
          </c:extLst>
        </c:ser>
        <c:dLbls>
          <c:showLegendKey val="0"/>
          <c:showVal val="0"/>
          <c:showCatName val="0"/>
          <c:showSerName val="0"/>
          <c:showPercent val="0"/>
          <c:showBubbleSize val="0"/>
        </c:dLbls>
        <c:marker val="1"/>
        <c:smooth val="0"/>
        <c:axId val="627700528"/>
        <c:axId val="1"/>
      </c:lineChart>
      <c:catAx>
        <c:axId val="627700528"/>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rot="-5400000" vert="horz"/>
              <a:lstStyle/>
              <a:p>
                <a:pPr>
                  <a:defRPr/>
                </a:pPr>
                <a:r>
                  <a:rPr lang="en-US"/>
                  <a:t>kWh</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627700528"/>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a:latin typeface="Times New Roman" pitchFamily="18" charset="0"/>
          <a:cs typeface="Times New Roman" pitchFamily="18" charset="0"/>
        </a:defRPr>
      </a:pPr>
      <a:endParaRPr lang="en-US"/>
    </a:p>
  </c:txPr>
  <c:printSettings>
    <c:headerFooter alignWithMargins="0"/>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Diesel &amp; Gasoline</a:t>
            </a:r>
          </a:p>
        </c:rich>
      </c:tx>
      <c:layout>
        <c:manualLayout>
          <c:xMode val="edge"/>
          <c:yMode val="edge"/>
          <c:x val="0.34012563036362026"/>
          <c:y val="6.0185218324982109E-2"/>
        </c:manualLayout>
      </c:layout>
      <c:overlay val="0"/>
      <c:spPr>
        <a:noFill/>
        <a:ln w="25400">
          <a:noFill/>
        </a:ln>
      </c:spPr>
    </c:title>
    <c:autoTitleDeleted val="0"/>
    <c:plotArea>
      <c:layout>
        <c:manualLayout>
          <c:layoutTarget val="inner"/>
          <c:xMode val="edge"/>
          <c:yMode val="edge"/>
          <c:x val="8.9675693947347562E-2"/>
          <c:y val="0.14718433633295841"/>
          <c:w val="0.74726159230096234"/>
          <c:h val="0.63462418760155104"/>
        </c:manualLayout>
      </c:layout>
      <c:lineChart>
        <c:grouping val="standard"/>
        <c:varyColors val="0"/>
        <c:ser>
          <c:idx val="6"/>
          <c:order val="0"/>
          <c:tx>
            <c:strRef>
              <c:f>'Farm Energy log'!$A$7</c:f>
              <c:strCache>
                <c:ptCount val="1"/>
                <c:pt idx="0">
                  <c:v>Diesel</c:v>
                </c:pt>
              </c:strCache>
            </c:strRef>
          </c:tx>
          <c:spPr>
            <a:ln w="25400">
              <a:solidFill>
                <a:srgbClr val="666699"/>
              </a:solidFill>
              <a:prstDash val="solid"/>
            </a:ln>
          </c:spPr>
          <c:marker>
            <c:symbol val="diamond"/>
            <c:size val="5"/>
            <c:spPr>
              <a:solidFill>
                <a:srgbClr val="4F81BD"/>
              </a:solidFill>
              <a:ln>
                <a:solidFill>
                  <a:srgbClr val="63AAFE"/>
                </a:solidFill>
                <a:prstDash val="solid"/>
              </a:ln>
            </c:spPr>
          </c:marker>
          <c:cat>
            <c:strRef>
              <c:f>'Farm Energy log'!$B$2:$M$2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'Farm Energy log'!$B$8:$M$8</c:f>
              <c:numCache>
                <c:formatCode>General</c:formatCode>
                <c:ptCount val="12"/>
              </c:numCache>
            </c:numRef>
          </c:val>
          <c:smooth val="0"/>
          <c:extLst>
            <c:ext xmlns:c16="http://schemas.microsoft.com/office/drawing/2014/chart" uri="{C3380CC4-5D6E-409C-BE32-E72D297353CC}">
              <c16:uniqueId val="{00000000-311B-4127-92AC-802545AAF0D0}"/>
            </c:ext>
          </c:extLst>
        </c:ser>
        <c:ser>
          <c:idx val="0"/>
          <c:order val="1"/>
          <c:tx>
            <c:strRef>
              <c:f>'Farm Energy log'!$A$11</c:f>
              <c:strCache>
                <c:ptCount val="1"/>
                <c:pt idx="0">
                  <c:v>Gasoline</c:v>
                </c:pt>
              </c:strCache>
            </c:strRef>
          </c:tx>
          <c:spPr>
            <a:ln w="25400">
              <a:solidFill>
                <a:srgbClr val="99CC00"/>
              </a:solidFill>
              <a:prstDash val="solid"/>
            </a:ln>
          </c:spPr>
          <c:marker>
            <c:symbol val="diamond"/>
            <c:size val="5"/>
            <c:spPr>
              <a:solidFill>
                <a:srgbClr val="9BBB59"/>
              </a:solidFill>
              <a:ln>
                <a:solidFill>
                  <a:srgbClr val="99CC00"/>
                </a:solidFill>
                <a:prstDash val="solid"/>
              </a:ln>
            </c:spPr>
          </c:marker>
          <c:val>
            <c:numRef>
              <c:f>'Farm Energy log'!$B$12:$M$12</c:f>
              <c:numCache>
                <c:formatCode>General</c:formatCode>
                <c:ptCount val="12"/>
              </c:numCache>
            </c:numRef>
          </c:val>
          <c:smooth val="0"/>
          <c:extLst>
            <c:ext xmlns:c16="http://schemas.microsoft.com/office/drawing/2014/chart" uri="{C3380CC4-5D6E-409C-BE32-E72D297353CC}">
              <c16:uniqueId val="{00000001-311B-4127-92AC-802545AAF0D0}"/>
            </c:ext>
          </c:extLst>
        </c:ser>
        <c:dLbls>
          <c:showLegendKey val="0"/>
          <c:showVal val="0"/>
          <c:showCatName val="0"/>
          <c:showSerName val="0"/>
          <c:showPercent val="0"/>
          <c:showBubbleSize val="0"/>
        </c:dLbls>
        <c:marker val="1"/>
        <c:smooth val="0"/>
        <c:axId val="627697248"/>
        <c:axId val="1"/>
      </c:lineChart>
      <c:catAx>
        <c:axId val="627697248"/>
        <c:scaling>
          <c:orientation val="minMax"/>
        </c:scaling>
        <c:delete val="0"/>
        <c:axPos val="b"/>
        <c:numFmt formatCode="General" sourceLinked="1"/>
        <c:majorTickMark val="out"/>
        <c:minorTickMark val="none"/>
        <c:tickLblPos val="nextTo"/>
        <c:spPr>
          <a:ln w="3175">
            <a:solidFill>
              <a:srgbClr val="808080"/>
            </a:solidFill>
            <a:prstDash val="solid"/>
          </a:ln>
        </c:spPr>
        <c:txPr>
          <a:bodyPr rot="-3600000"/>
          <a:lstStyle/>
          <a:p>
            <a:pPr>
              <a:defRPr sz="800"/>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rot="-5400000" vert="horz"/>
              <a:lstStyle/>
              <a:p>
                <a:pPr>
                  <a:defRPr/>
                </a:pPr>
                <a:r>
                  <a:rPr lang="en-US"/>
                  <a:t>gallons</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627697248"/>
        <c:crosses val="autoZero"/>
        <c:crossBetween val="between"/>
      </c:valAx>
      <c:spPr>
        <a:solidFill>
          <a:srgbClr val="FFFFFF"/>
        </a:solidFill>
        <a:ln w="25400">
          <a:noFill/>
        </a:ln>
      </c:spPr>
    </c:plotArea>
    <c:legend>
      <c:legendPos val="r"/>
      <c:legendEntry>
        <c:idx val="0"/>
        <c:txPr>
          <a:bodyPr/>
          <a:lstStyle/>
          <a:p>
            <a:pPr>
              <a:defRPr sz="73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73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80038911168603077"/>
          <c:y val="0.40520446096654272"/>
          <c:w val="0.19186082822498074"/>
          <c:h val="0.13382899628252787"/>
        </c:manualLayout>
      </c:layout>
      <c:overlay val="0"/>
      <c:spPr>
        <a:no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Propane </a:t>
            </a:r>
          </a:p>
        </c:rich>
      </c:tx>
      <c:overlay val="0"/>
      <c:spPr>
        <a:noFill/>
        <a:ln w="25400">
          <a:noFill/>
        </a:ln>
      </c:spPr>
    </c:title>
    <c:autoTitleDeleted val="0"/>
    <c:plotArea>
      <c:layout>
        <c:manualLayout>
          <c:layoutTarget val="inner"/>
          <c:xMode val="edge"/>
          <c:yMode val="edge"/>
          <c:x val="0.10204960429053511"/>
          <c:y val="0.13428751093613298"/>
          <c:w val="0.85699229002624677"/>
          <c:h val="0.64067694663167274"/>
        </c:manualLayout>
      </c:layout>
      <c:lineChart>
        <c:grouping val="standard"/>
        <c:varyColors val="0"/>
        <c:ser>
          <c:idx val="0"/>
          <c:order val="0"/>
          <c:tx>
            <c:strRef>
              <c:f>'Farm Energy log'!$A$15:$A$16</c:f>
              <c:strCache>
                <c:ptCount val="1"/>
                <c:pt idx="0">
                  <c:v>Propane gallons</c:v>
                </c:pt>
              </c:strCache>
            </c:strRef>
          </c:tx>
          <c:spPr>
            <a:ln w="25400">
              <a:solidFill>
                <a:srgbClr val="FEA746"/>
              </a:solidFill>
              <a:prstDash val="solid"/>
            </a:ln>
          </c:spPr>
          <c:marker>
            <c:symbol val="diamond"/>
            <c:size val="5"/>
            <c:spPr>
              <a:solidFill>
                <a:srgbClr val="F79646"/>
              </a:solidFill>
              <a:ln>
                <a:solidFill>
                  <a:srgbClr val="FEA746"/>
                </a:solidFill>
                <a:prstDash val="solid"/>
              </a:ln>
            </c:spPr>
          </c:marker>
          <c:cat>
            <c:strRef>
              <c:f>'Farm Energy log'!$B$2:$M$2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'Farm Energy log'!$B$16:$M$16</c:f>
              <c:numCache>
                <c:formatCode>General</c:formatCode>
                <c:ptCount val="12"/>
              </c:numCache>
            </c:numRef>
          </c:val>
          <c:smooth val="1"/>
          <c:extLst>
            <c:ext xmlns:c16="http://schemas.microsoft.com/office/drawing/2014/chart" uri="{C3380CC4-5D6E-409C-BE32-E72D297353CC}">
              <c16:uniqueId val="{00000000-5899-44A0-BDB4-16C3A490E514}"/>
            </c:ext>
          </c:extLst>
        </c:ser>
        <c:dLbls>
          <c:showLegendKey val="0"/>
          <c:showVal val="0"/>
          <c:showCatName val="0"/>
          <c:showSerName val="0"/>
          <c:showPercent val="0"/>
          <c:showBubbleSize val="0"/>
        </c:dLbls>
        <c:marker val="1"/>
        <c:smooth val="0"/>
        <c:axId val="627693640"/>
        <c:axId val="1"/>
      </c:lineChart>
      <c:catAx>
        <c:axId val="627693640"/>
        <c:scaling>
          <c:orientation val="minMax"/>
        </c:scaling>
        <c:delete val="0"/>
        <c:axPos val="b"/>
        <c:numFmt formatCode="General" sourceLinked="1"/>
        <c:majorTickMark val="out"/>
        <c:minorTickMark val="none"/>
        <c:tickLblPos val="nextTo"/>
        <c:spPr>
          <a:ln w="3175">
            <a:solidFill>
              <a:srgbClr val="808080"/>
            </a:solidFill>
            <a:prstDash val="solid"/>
          </a:ln>
        </c:spPr>
        <c:txPr>
          <a:bodyPr rot="-3600000"/>
          <a:lstStyle/>
          <a:p>
            <a:pPr>
              <a:defRPr sz="800"/>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rot="-5400000" vert="horz"/>
              <a:lstStyle/>
              <a:p>
                <a:pPr>
                  <a:defRPr/>
                </a:pPr>
                <a:r>
                  <a:rPr lang="en-US"/>
                  <a:t>gallons</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627693640"/>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a:pPr>
            <a:r>
              <a:rPr lang="en-US" sz="1400"/>
              <a:t>Natural gas</a:t>
            </a:r>
          </a:p>
        </c:rich>
      </c:tx>
      <c:overlay val="0"/>
      <c:spPr>
        <a:noFill/>
        <a:ln w="25400">
          <a:noFill/>
        </a:ln>
      </c:spPr>
    </c:title>
    <c:autoTitleDeleted val="0"/>
    <c:plotArea>
      <c:layout>
        <c:manualLayout>
          <c:layoutTarget val="inner"/>
          <c:xMode val="edge"/>
          <c:yMode val="edge"/>
          <c:x val="9.8864232879981112E-2"/>
          <c:y val="0.1397653418322716"/>
          <c:w val="0.8777757893899627"/>
          <c:h val="0.6249246187976506"/>
        </c:manualLayout>
      </c:layout>
      <c:lineChart>
        <c:grouping val="standard"/>
        <c:varyColors val="0"/>
        <c:ser>
          <c:idx val="21"/>
          <c:order val="0"/>
          <c:tx>
            <c:strRef>
              <c:f>'Farm Energy log'!$A$19:$A$20</c:f>
              <c:strCache>
                <c:ptCount val="1"/>
                <c:pt idx="0">
                  <c:v>Natural gas cubic feet</c:v>
                </c:pt>
              </c:strCache>
            </c:strRef>
          </c:tx>
          <c:spPr>
            <a:ln w="25400">
              <a:solidFill>
                <a:srgbClr val="333399"/>
              </a:solidFill>
              <a:prstDash val="solid"/>
            </a:ln>
          </c:spPr>
          <c:marker>
            <c:symbol val="diamond"/>
            <c:size val="5"/>
            <c:spPr>
              <a:solidFill>
                <a:srgbClr val="1F497D"/>
              </a:solidFill>
              <a:ln>
                <a:solidFill>
                  <a:srgbClr val="333399"/>
                </a:solidFill>
                <a:prstDash val="solid"/>
              </a:ln>
            </c:spPr>
          </c:marker>
          <c:cat>
            <c:strRef>
              <c:f>'Farm Energy log'!$B$2:$M$2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'Farm Energy log'!$B$20:$M$20</c:f>
              <c:numCache>
                <c:formatCode>General</c:formatCode>
                <c:ptCount val="12"/>
              </c:numCache>
            </c:numRef>
          </c:val>
          <c:smooth val="0"/>
          <c:extLst>
            <c:ext xmlns:c16="http://schemas.microsoft.com/office/drawing/2014/chart" uri="{C3380CC4-5D6E-409C-BE32-E72D297353CC}">
              <c16:uniqueId val="{00000000-C036-4930-B8D8-EA7364320B29}"/>
            </c:ext>
          </c:extLst>
        </c:ser>
        <c:dLbls>
          <c:showLegendKey val="0"/>
          <c:showVal val="0"/>
          <c:showCatName val="0"/>
          <c:showSerName val="0"/>
          <c:showPercent val="0"/>
          <c:showBubbleSize val="0"/>
        </c:dLbls>
        <c:marker val="1"/>
        <c:smooth val="0"/>
        <c:axId val="627694296"/>
        <c:axId val="1"/>
      </c:lineChart>
      <c:catAx>
        <c:axId val="627694296"/>
        <c:scaling>
          <c:orientation val="minMax"/>
        </c:scaling>
        <c:delete val="0"/>
        <c:axPos val="b"/>
        <c:numFmt formatCode="General" sourceLinked="1"/>
        <c:majorTickMark val="out"/>
        <c:minorTickMark val="none"/>
        <c:tickLblPos val="nextTo"/>
        <c:spPr>
          <a:ln w="3175">
            <a:solidFill>
              <a:srgbClr val="808080"/>
            </a:solidFill>
            <a:prstDash val="solid"/>
          </a:ln>
        </c:spPr>
        <c:txPr>
          <a:bodyPr rot="-3600000"/>
          <a:lstStyle/>
          <a:p>
            <a:pPr>
              <a:defRPr sz="800"/>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rot="-5400000" vert="horz"/>
              <a:lstStyle/>
              <a:p>
                <a:pPr>
                  <a:defRPr/>
                </a:pPr>
                <a:r>
                  <a:rPr lang="en-US"/>
                  <a:t>cubic feet</a:t>
                </a:r>
              </a:p>
            </c:rich>
          </c:tx>
          <c:overlay val="0"/>
          <c:spPr>
            <a:noFill/>
            <a:ln w="25400">
              <a:noFill/>
            </a:ln>
          </c:spPr>
        </c:title>
        <c:numFmt formatCode="General" sourceLinked="0"/>
        <c:majorTickMark val="out"/>
        <c:minorTickMark val="none"/>
        <c:tickLblPos val="nextTo"/>
        <c:spPr>
          <a:ln w="3175">
            <a:solidFill>
              <a:srgbClr val="808080"/>
            </a:solidFill>
            <a:prstDash val="solid"/>
          </a:ln>
        </c:spPr>
        <c:crossAx val="627694296"/>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a:latin typeface="Times New Roman" pitchFamily="18" charset="0"/>
          <a:cs typeface="Times New Roman" pitchFamily="18" charset="0"/>
        </a:defRPr>
      </a:pPr>
      <a:endParaRPr lang="en-US"/>
    </a:p>
  </c:txPr>
  <c:printSettings>
    <c:headerFooter alignWithMargins="0"/>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6.2432996134327255E-2"/>
          <c:y val="0.13298250369306239"/>
          <c:w val="0.89267254556942266"/>
          <c:h val="0.71854234063765177"/>
        </c:manualLayout>
      </c:layout>
      <c:lineChart>
        <c:grouping val="standard"/>
        <c:varyColors val="0"/>
        <c:ser>
          <c:idx val="1"/>
          <c:order val="0"/>
          <c:tx>
            <c:strRef>
              <c:f>'Farm Energy log'!$A$23</c:f>
              <c:strCache>
                <c:ptCount val="1"/>
                <c:pt idx="0">
                  <c:v>TOTAL ENERGY COST</c:v>
                </c:pt>
              </c:strCache>
            </c:strRef>
          </c:tx>
          <c:spPr>
            <a:ln w="25400">
              <a:solidFill>
                <a:srgbClr val="DD2D32"/>
              </a:solidFill>
              <a:prstDash val="solid"/>
            </a:ln>
          </c:spPr>
          <c:marker>
            <c:symbol val="diamond"/>
            <c:size val="5"/>
            <c:spPr>
              <a:solidFill>
                <a:srgbClr val="C0504D"/>
              </a:solidFill>
              <a:ln>
                <a:solidFill>
                  <a:srgbClr val="DD2D32"/>
                </a:solidFill>
                <a:prstDash val="solid"/>
              </a:ln>
            </c:spPr>
          </c:marker>
          <c:cat>
            <c:strRef>
              <c:f>'Farm Energy log'!$B$2:$M$2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'Farm Energy log'!$B$23:$M$23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CEF-4D31-94D9-7BBB350D996C}"/>
            </c:ext>
          </c:extLst>
        </c:ser>
        <c:dLbls>
          <c:showLegendKey val="0"/>
          <c:showVal val="0"/>
          <c:showCatName val="0"/>
          <c:showSerName val="0"/>
          <c:showPercent val="0"/>
          <c:showBubbleSize val="0"/>
        </c:dLbls>
        <c:marker val="1"/>
        <c:smooth val="0"/>
        <c:axId val="627701512"/>
        <c:axId val="1"/>
      </c:lineChart>
      <c:catAx>
        <c:axId val="627701512"/>
        <c:scaling>
          <c:orientation val="minMax"/>
        </c:scaling>
        <c:delete val="0"/>
        <c:axPos val="b"/>
        <c:numFmt formatCode="General" sourceLinked="1"/>
        <c:majorTickMark val="out"/>
        <c:minorTickMark val="none"/>
        <c:tickLblPos val="nextTo"/>
        <c:spPr>
          <a:ln w="3175">
            <a:solidFill>
              <a:srgbClr val="808080"/>
            </a:solidFill>
            <a:prstDash val="solid"/>
          </a:ln>
        </c:spPr>
        <c:txPr>
          <a:bodyPr rot="-2280000" vert="horz"/>
          <a:lstStyle/>
          <a:p>
            <a:pPr>
              <a:defRPr sz="800"/>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quot;$&quot;#,##0" sourceLinked="1"/>
        <c:majorTickMark val="out"/>
        <c:minorTickMark val="none"/>
        <c:tickLblPos val="nextTo"/>
        <c:spPr>
          <a:ln w="3175">
            <a:solidFill>
              <a:srgbClr val="808080"/>
            </a:solidFill>
            <a:prstDash val="solid"/>
          </a:ln>
        </c:spPr>
        <c:crossAx val="62770151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a:latin typeface="Times New Roman" pitchFamily="18" charset="0"/>
          <a:cs typeface="Times New Roman" pitchFamily="18" charset="0"/>
        </a:defRPr>
      </a:pPr>
      <a:endParaRPr lang="en-US"/>
    </a:p>
  </c:txPr>
  <c:printSettings>
    <c:headerFooter alignWithMargins="0"/>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19050</xdr:rowOff>
    </xdr:from>
    <xdr:to>
      <xdr:col>6</xdr:col>
      <xdr:colOff>542925</xdr:colOff>
      <xdr:row>36</xdr:row>
      <xdr:rowOff>114300</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552450</xdr:colOff>
      <xdr:row>23</xdr:row>
      <xdr:rowOff>19050</xdr:rowOff>
    </xdr:from>
    <xdr:to>
      <xdr:col>13</xdr:col>
      <xdr:colOff>600075</xdr:colOff>
      <xdr:row>36</xdr:row>
      <xdr:rowOff>104775</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142875</xdr:rowOff>
    </xdr:from>
    <xdr:to>
      <xdr:col>6</xdr:col>
      <xdr:colOff>609600</xdr:colOff>
      <xdr:row>50</xdr:row>
      <xdr:rowOff>19050</xdr:rowOff>
    </xdr:to>
    <xdr:graphicFrame macro="">
      <xdr:nvGraphicFramePr>
        <xdr:cNvPr id="4" name="Chart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542925</xdr:colOff>
      <xdr:row>36</xdr:row>
      <xdr:rowOff>104775</xdr:rowOff>
    </xdr:from>
    <xdr:to>
      <xdr:col>13</xdr:col>
      <xdr:colOff>581025</xdr:colOff>
      <xdr:row>49</xdr:row>
      <xdr:rowOff>209550</xdr:rowOff>
    </xdr:to>
    <xdr:graphicFrame macro="">
      <xdr:nvGraphicFramePr>
        <xdr:cNvPr id="5" name="Chart 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400050</xdr:colOff>
      <xdr:row>49</xdr:row>
      <xdr:rowOff>161925</xdr:rowOff>
    </xdr:from>
    <xdr:to>
      <xdr:col>13</xdr:col>
      <xdr:colOff>95250</xdr:colOff>
      <xdr:row>67</xdr:row>
      <xdr:rowOff>209550</xdr:rowOff>
    </xdr:to>
    <xdr:graphicFrame macro="">
      <xdr:nvGraphicFramePr>
        <xdr:cNvPr id="6" name="Chart 8">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212725</xdr:colOff>
      <xdr:row>3</xdr:row>
      <xdr:rowOff>12700</xdr:rowOff>
    </xdr:from>
    <xdr:to>
      <xdr:col>23</xdr:col>
      <xdr:colOff>203207</xdr:colOff>
      <xdr:row>9</xdr:row>
      <xdr:rowOff>231783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109200" y="936625"/>
          <a:ext cx="5305432" cy="234315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200" b="1" i="0" u="none" strike="noStrike" baseline="0">
              <a:solidFill>
                <a:srgbClr val="000000"/>
              </a:solidFill>
              <a:latin typeface="Calibri"/>
              <a:cs typeface="Calibri"/>
            </a:rPr>
            <a:t>How to use the Farm Energy Log:</a:t>
          </a:r>
        </a:p>
        <a:p>
          <a:pPr algn="l" rtl="0">
            <a:defRPr sz="1000"/>
          </a:pPr>
          <a:r>
            <a:rPr lang="en-US" sz="1200" b="0" i="0" u="none" strike="noStrike" baseline="0">
              <a:solidFill>
                <a:srgbClr val="000000"/>
              </a:solidFill>
              <a:latin typeface="Calibri"/>
              <a:cs typeface="Calibri"/>
            </a:rPr>
            <a:t> Enter your unit usage. (ie. kWh, gallons).  This can be found on your monthly bills.</a:t>
          </a:r>
        </a:p>
        <a:p>
          <a:pPr algn="l" rtl="0">
            <a:defRPr sz="1000"/>
          </a:pPr>
          <a:r>
            <a:rPr lang="en-US" sz="1200" b="0" i="0" u="none" strike="noStrike" baseline="0">
              <a:solidFill>
                <a:srgbClr val="000000"/>
              </a:solidFill>
              <a:latin typeface="Calibri"/>
              <a:cs typeface="Calibri"/>
            </a:rPr>
            <a:t> Also enter the total cost (ie. total electric cost, total propane cost).  This is the amount that you pay from your monthly bill.  The worksheet will calculate the per unit cost for you.</a:t>
          </a:r>
        </a:p>
        <a:p>
          <a:pPr algn="l" rtl="0">
            <a:defRPr sz="1000"/>
          </a:pPr>
          <a:r>
            <a:rPr lang="en-US" sz="1200" b="0" i="0" u="none" strike="noStrike" baseline="0">
              <a:solidFill>
                <a:srgbClr val="000000"/>
              </a:solidFill>
              <a:latin typeface="Calibri"/>
              <a:cs typeface="Calibri"/>
            </a:rPr>
            <a:t> Graphs will automatically be generated from the data entered.</a:t>
          </a:r>
        </a:p>
        <a:p>
          <a:pPr algn="l" rtl="0">
            <a:defRPr sz="1000"/>
          </a:pPr>
          <a:r>
            <a:rPr lang="en-US" sz="1200" b="0" i="0" u="none" strike="noStrike" baseline="0">
              <a:solidFill>
                <a:srgbClr val="000000"/>
              </a:solidFill>
              <a:latin typeface="Calibri"/>
              <a:cs typeface="Calibri"/>
            </a:rPr>
            <a:t> If you prefer to print and manually enter the data  or print your results, it is set up to print the table on one page and the graphs will be printed on the second page</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This worksheet is protected for ease of use.  If you would like to customize it or add rows, select "unprotect sheet" command.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showZeros="0" tabSelected="1" zoomScale="85" zoomScaleNormal="85" workbookViewId="0">
      <selection activeCell="L14" sqref="L14"/>
    </sheetView>
  </sheetViews>
  <sheetFormatPr defaultColWidth="8.88671875" defaultRowHeight="13.8" x14ac:dyDescent="0.25"/>
  <cols>
    <col min="1" max="1" width="12.88671875" style="25" customWidth="1"/>
    <col min="2" max="14" width="10.44140625" style="1" customWidth="1"/>
    <col min="15" max="16384" width="8.88671875" style="1"/>
  </cols>
  <sheetData>
    <row r="1" spans="1:14" ht="33.75" customHeight="1" x14ac:dyDescent="0.25">
      <c r="A1" s="26" t="s">
        <v>0</v>
      </c>
      <c r="B1" s="27"/>
      <c r="C1" s="27"/>
      <c r="D1" s="27"/>
      <c r="E1" s="27"/>
      <c r="F1" s="27"/>
      <c r="G1" s="27"/>
      <c r="H1" s="27"/>
      <c r="I1" s="27"/>
      <c r="J1" s="27"/>
      <c r="K1" s="27"/>
      <c r="L1" s="27"/>
      <c r="M1" s="27"/>
    </row>
    <row r="2" spans="1:14" ht="20.100000000000001" customHeight="1" x14ac:dyDescent="0.25">
      <c r="A2" s="2"/>
      <c r="B2" s="3" t="s">
        <v>1</v>
      </c>
      <c r="C2" s="3" t="s">
        <v>2</v>
      </c>
      <c r="D2" s="3" t="s">
        <v>3</v>
      </c>
      <c r="E2" s="3" t="s">
        <v>4</v>
      </c>
      <c r="F2" s="3" t="s">
        <v>5</v>
      </c>
      <c r="G2" s="3" t="s">
        <v>6</v>
      </c>
      <c r="H2" s="3" t="s">
        <v>7</v>
      </c>
      <c r="I2" s="3" t="s">
        <v>8</v>
      </c>
      <c r="J2" s="3" t="s">
        <v>9</v>
      </c>
      <c r="K2" s="3" t="s">
        <v>10</v>
      </c>
      <c r="L2" s="3" t="s">
        <v>11</v>
      </c>
      <c r="M2" s="3" t="s">
        <v>12</v>
      </c>
      <c r="N2" s="3" t="s">
        <v>13</v>
      </c>
    </row>
    <row r="3" spans="1:14" ht="20.100000000000001" customHeight="1" x14ac:dyDescent="0.3">
      <c r="A3" s="4" t="s">
        <v>14</v>
      </c>
      <c r="B3" s="5"/>
      <c r="C3" s="6"/>
      <c r="D3" s="6"/>
      <c r="E3" s="6"/>
      <c r="F3" s="6"/>
      <c r="G3" s="6"/>
      <c r="H3" s="6"/>
      <c r="I3" s="6"/>
      <c r="J3" s="6"/>
      <c r="K3" s="6"/>
      <c r="L3" s="6"/>
      <c r="M3" s="6"/>
      <c r="N3" s="7"/>
    </row>
    <row r="4" spans="1:14" ht="29.1" customHeight="1" x14ac:dyDescent="0.25">
      <c r="A4" s="8" t="s">
        <v>15</v>
      </c>
      <c r="B4" s="9"/>
      <c r="C4" s="9"/>
      <c r="D4" s="9"/>
      <c r="E4" s="9"/>
      <c r="F4" s="9"/>
      <c r="G4" s="9"/>
      <c r="H4" s="9"/>
      <c r="I4" s="9"/>
      <c r="J4" s="9"/>
      <c r="K4" s="9"/>
      <c r="L4" s="9"/>
      <c r="M4" s="9"/>
      <c r="N4" s="10">
        <f>SUM(B4:M4)</f>
        <v>0</v>
      </c>
    </row>
    <row r="5" spans="1:14" ht="29.1" customHeight="1" x14ac:dyDescent="0.25">
      <c r="A5" s="11" t="s">
        <v>16</v>
      </c>
      <c r="B5" s="12" t="str">
        <f>IF(B4&gt;0, B6/B4,"")</f>
        <v/>
      </c>
      <c r="C5" s="12" t="str">
        <f>IF(C4&gt;0, C6/C4,"")</f>
        <v/>
      </c>
      <c r="D5" s="12" t="str">
        <f>IF(D4&gt;0, D6/D4,"")</f>
        <v/>
      </c>
      <c r="E5" s="12" t="str">
        <f>IF(E4&gt;0, E6/E4,"")</f>
        <v/>
      </c>
      <c r="F5" s="12" t="str">
        <f t="shared" ref="F5:M5" si="0">IF(F4&gt;0, F6/F4,"")</f>
        <v/>
      </c>
      <c r="G5" s="12" t="str">
        <f t="shared" si="0"/>
        <v/>
      </c>
      <c r="H5" s="12" t="str">
        <f t="shared" si="0"/>
        <v/>
      </c>
      <c r="I5" s="12" t="str">
        <f t="shared" si="0"/>
        <v/>
      </c>
      <c r="J5" s="12" t="str">
        <f t="shared" si="0"/>
        <v/>
      </c>
      <c r="K5" s="12" t="str">
        <f t="shared" si="0"/>
        <v/>
      </c>
      <c r="L5" s="12" t="str">
        <f t="shared" si="0"/>
        <v/>
      </c>
      <c r="M5" s="12" t="str">
        <f t="shared" si="0"/>
        <v/>
      </c>
      <c r="N5" s="13"/>
    </row>
    <row r="6" spans="1:14" ht="35.1" customHeight="1" x14ac:dyDescent="0.25">
      <c r="A6" s="14" t="s">
        <v>17</v>
      </c>
      <c r="B6" s="15"/>
      <c r="C6" s="15"/>
      <c r="D6" s="15"/>
      <c r="E6" s="15"/>
      <c r="F6" s="15"/>
      <c r="G6" s="15"/>
      <c r="H6" s="15"/>
      <c r="I6" s="15"/>
      <c r="J6" s="15"/>
      <c r="K6" s="15"/>
      <c r="L6" s="15"/>
      <c r="M6" s="15"/>
      <c r="N6" s="16">
        <f t="shared" ref="N6" si="1">SUM(B6:M6)</f>
        <v>0</v>
      </c>
    </row>
    <row r="7" spans="1:14" ht="18.75" customHeight="1" x14ac:dyDescent="0.3">
      <c r="A7" s="4" t="s">
        <v>18</v>
      </c>
      <c r="B7" s="5"/>
      <c r="C7" s="6"/>
      <c r="D7" s="6"/>
      <c r="E7" s="6"/>
      <c r="F7" s="6"/>
      <c r="G7" s="6"/>
      <c r="H7" s="6"/>
      <c r="I7" s="6"/>
      <c r="J7" s="6"/>
      <c r="K7" s="6"/>
      <c r="L7" s="6"/>
      <c r="M7" s="6"/>
      <c r="N7" s="7"/>
    </row>
    <row r="8" spans="1:14" ht="29.1" customHeight="1" x14ac:dyDescent="0.25">
      <c r="A8" s="8" t="s">
        <v>19</v>
      </c>
      <c r="B8" s="9"/>
      <c r="C8" s="9"/>
      <c r="D8" s="9"/>
      <c r="E8" s="9"/>
      <c r="F8" s="9"/>
      <c r="G8" s="9"/>
      <c r="H8" s="9"/>
      <c r="I8" s="9"/>
      <c r="J8" s="9"/>
      <c r="K8" s="9"/>
      <c r="L8" s="9"/>
      <c r="M8" s="9"/>
      <c r="N8" s="10">
        <f t="shared" ref="N8:N10" si="2">SUM(B8:M8)</f>
        <v>0</v>
      </c>
    </row>
    <row r="9" spans="1:14" ht="29.1" customHeight="1" x14ac:dyDescent="0.25">
      <c r="A9" s="11" t="s">
        <v>20</v>
      </c>
      <c r="B9" s="17" t="str">
        <f>IF(B8&gt;0, B10/B8,"")</f>
        <v/>
      </c>
      <c r="C9" s="17" t="str">
        <f t="shared" ref="C9:M9" si="3">IF(C8&gt;0, C10/C8,"")</f>
        <v/>
      </c>
      <c r="D9" s="17" t="str">
        <f t="shared" si="3"/>
        <v/>
      </c>
      <c r="E9" s="17" t="str">
        <f t="shared" si="3"/>
        <v/>
      </c>
      <c r="F9" s="17" t="str">
        <f t="shared" si="3"/>
        <v/>
      </c>
      <c r="G9" s="17" t="str">
        <f t="shared" si="3"/>
        <v/>
      </c>
      <c r="H9" s="17" t="str">
        <f t="shared" si="3"/>
        <v/>
      </c>
      <c r="I9" s="17" t="str">
        <f t="shared" si="3"/>
        <v/>
      </c>
      <c r="J9" s="17" t="str">
        <f t="shared" si="3"/>
        <v/>
      </c>
      <c r="K9" s="17" t="str">
        <f t="shared" si="3"/>
        <v/>
      </c>
      <c r="L9" s="17" t="str">
        <f t="shared" si="3"/>
        <v/>
      </c>
      <c r="M9" s="17" t="str">
        <f t="shared" si="3"/>
        <v/>
      </c>
      <c r="N9" s="10"/>
    </row>
    <row r="10" spans="1:14" ht="35.1" customHeight="1" x14ac:dyDescent="0.25">
      <c r="A10" s="14" t="s">
        <v>21</v>
      </c>
      <c r="B10" s="15"/>
      <c r="C10" s="18"/>
      <c r="D10" s="15"/>
      <c r="E10" s="15"/>
      <c r="F10" s="15"/>
      <c r="G10" s="15"/>
      <c r="H10" s="15"/>
      <c r="I10" s="15"/>
      <c r="J10" s="15"/>
      <c r="K10" s="15"/>
      <c r="L10" s="15"/>
      <c r="M10" s="15"/>
      <c r="N10" s="16">
        <f t="shared" si="2"/>
        <v>0</v>
      </c>
    </row>
    <row r="11" spans="1:14" ht="20.100000000000001" customHeight="1" x14ac:dyDescent="0.3">
      <c r="A11" s="4" t="s">
        <v>22</v>
      </c>
      <c r="B11" s="5"/>
      <c r="C11" s="6"/>
      <c r="D11" s="6"/>
      <c r="E11" s="6"/>
      <c r="F11" s="6"/>
      <c r="G11" s="6"/>
      <c r="H11" s="6"/>
      <c r="I11" s="6"/>
      <c r="J11" s="6"/>
      <c r="K11" s="6"/>
      <c r="L11" s="6"/>
      <c r="M11" s="6"/>
      <c r="N11" s="7"/>
    </row>
    <row r="12" spans="1:14" ht="29.1" customHeight="1" x14ac:dyDescent="0.25">
      <c r="A12" s="8" t="s">
        <v>19</v>
      </c>
      <c r="B12" s="9"/>
      <c r="C12" s="9"/>
      <c r="D12" s="9"/>
      <c r="E12" s="9"/>
      <c r="F12" s="9"/>
      <c r="G12" s="9"/>
      <c r="H12" s="9"/>
      <c r="I12" s="9"/>
      <c r="J12" s="9"/>
      <c r="K12" s="9"/>
      <c r="L12" s="9"/>
      <c r="M12" s="9"/>
      <c r="N12" s="10">
        <f t="shared" ref="N12:N14" si="4">SUM(B12:M12)</f>
        <v>0</v>
      </c>
    </row>
    <row r="13" spans="1:14" ht="29.1" customHeight="1" x14ac:dyDescent="0.25">
      <c r="A13" s="11" t="s">
        <v>20</v>
      </c>
      <c r="B13" s="17" t="str">
        <f>IF(B12&gt;0, B14/B12,"")</f>
        <v/>
      </c>
      <c r="C13" s="17" t="str">
        <f t="shared" ref="C13:M13" si="5">IF(C12&gt;0, C14/C12,"")</f>
        <v/>
      </c>
      <c r="D13" s="17" t="str">
        <f t="shared" si="5"/>
        <v/>
      </c>
      <c r="E13" s="17" t="str">
        <f t="shared" si="5"/>
        <v/>
      </c>
      <c r="F13" s="17" t="str">
        <f t="shared" si="5"/>
        <v/>
      </c>
      <c r="G13" s="17" t="str">
        <f t="shared" si="5"/>
        <v/>
      </c>
      <c r="H13" s="17" t="str">
        <f t="shared" si="5"/>
        <v/>
      </c>
      <c r="I13" s="17" t="str">
        <f t="shared" si="5"/>
        <v/>
      </c>
      <c r="J13" s="17" t="str">
        <f t="shared" si="5"/>
        <v/>
      </c>
      <c r="K13" s="17" t="str">
        <f t="shared" si="5"/>
        <v/>
      </c>
      <c r="L13" s="17" t="str">
        <f t="shared" si="5"/>
        <v/>
      </c>
      <c r="M13" s="17" t="str">
        <f t="shared" si="5"/>
        <v/>
      </c>
      <c r="N13" s="10"/>
    </row>
    <row r="14" spans="1:14" ht="35.1" customHeight="1" x14ac:dyDescent="0.25">
      <c r="A14" s="14" t="s">
        <v>23</v>
      </c>
      <c r="B14" s="15"/>
      <c r="C14" s="15"/>
      <c r="D14" s="15"/>
      <c r="E14" s="15"/>
      <c r="F14" s="15"/>
      <c r="G14" s="15"/>
      <c r="H14" s="15"/>
      <c r="I14" s="15"/>
      <c r="J14" s="15"/>
      <c r="K14" s="15"/>
      <c r="L14" s="15"/>
      <c r="M14" s="15"/>
      <c r="N14" s="16">
        <f t="shared" si="4"/>
        <v>0</v>
      </c>
    </row>
    <row r="15" spans="1:14" ht="20.100000000000001" customHeight="1" x14ac:dyDescent="0.3">
      <c r="A15" s="4" t="s">
        <v>24</v>
      </c>
      <c r="B15" s="5"/>
      <c r="C15" s="6"/>
      <c r="D15" s="6"/>
      <c r="E15" s="6"/>
      <c r="F15" s="6"/>
      <c r="G15" s="6"/>
      <c r="H15" s="6"/>
      <c r="I15" s="6"/>
      <c r="J15" s="6"/>
      <c r="K15" s="6"/>
      <c r="L15" s="6"/>
      <c r="M15" s="6"/>
      <c r="N15" s="7"/>
    </row>
    <row r="16" spans="1:14" ht="29.1" customHeight="1" x14ac:dyDescent="0.25">
      <c r="A16" s="8" t="s">
        <v>19</v>
      </c>
      <c r="B16" s="9"/>
      <c r="C16" s="9"/>
      <c r="D16" s="9"/>
      <c r="E16" s="9"/>
      <c r="F16" s="9"/>
      <c r="G16" s="9"/>
      <c r="H16" s="9"/>
      <c r="I16" s="9"/>
      <c r="J16" s="9"/>
      <c r="K16" s="9"/>
      <c r="L16" s="9"/>
      <c r="M16" s="9"/>
      <c r="N16" s="10">
        <f t="shared" ref="N16:N18" si="6">SUM(B16:M16)</f>
        <v>0</v>
      </c>
    </row>
    <row r="17" spans="1:14" ht="29.1" customHeight="1" x14ac:dyDescent="0.25">
      <c r="A17" s="11" t="s">
        <v>20</v>
      </c>
      <c r="B17" s="17" t="str">
        <f>IF(B16&gt;0, B18/B16,"")</f>
        <v/>
      </c>
      <c r="C17" s="17" t="str">
        <f t="shared" ref="C17:M17" si="7">IF(C16&gt;0, C18/C16,"")</f>
        <v/>
      </c>
      <c r="D17" s="17" t="str">
        <f t="shared" si="7"/>
        <v/>
      </c>
      <c r="E17" s="17" t="str">
        <f t="shared" si="7"/>
        <v/>
      </c>
      <c r="F17" s="17" t="str">
        <f t="shared" si="7"/>
        <v/>
      </c>
      <c r="G17" s="17" t="str">
        <f t="shared" si="7"/>
        <v/>
      </c>
      <c r="H17" s="17" t="str">
        <f t="shared" si="7"/>
        <v/>
      </c>
      <c r="I17" s="17" t="str">
        <f t="shared" si="7"/>
        <v/>
      </c>
      <c r="J17" s="17" t="str">
        <f t="shared" si="7"/>
        <v/>
      </c>
      <c r="K17" s="17" t="str">
        <f t="shared" si="7"/>
        <v/>
      </c>
      <c r="L17" s="17" t="str">
        <f t="shared" si="7"/>
        <v/>
      </c>
      <c r="M17" s="17" t="str">
        <f t="shared" si="7"/>
        <v/>
      </c>
      <c r="N17" s="10"/>
    </row>
    <row r="18" spans="1:14" ht="35.1" customHeight="1" x14ac:dyDescent="0.25">
      <c r="A18" s="14" t="s">
        <v>25</v>
      </c>
      <c r="B18" s="15"/>
      <c r="C18" s="15"/>
      <c r="D18" s="15"/>
      <c r="E18" s="15"/>
      <c r="F18" s="15"/>
      <c r="G18" s="15"/>
      <c r="H18" s="15"/>
      <c r="I18" s="15"/>
      <c r="J18" s="15"/>
      <c r="K18" s="15"/>
      <c r="L18" s="15"/>
      <c r="M18" s="15"/>
      <c r="N18" s="16">
        <f t="shared" si="6"/>
        <v>0</v>
      </c>
    </row>
    <row r="19" spans="1:14" ht="20.100000000000001" customHeight="1" x14ac:dyDescent="0.3">
      <c r="A19" s="4" t="s">
        <v>26</v>
      </c>
      <c r="B19" s="5"/>
      <c r="C19" s="6"/>
      <c r="D19" s="6"/>
      <c r="E19" s="6"/>
      <c r="F19" s="6"/>
      <c r="G19" s="6"/>
      <c r="H19" s="6"/>
      <c r="I19" s="6"/>
      <c r="J19" s="6"/>
      <c r="K19" s="6"/>
      <c r="L19" s="6"/>
      <c r="M19" s="6"/>
      <c r="N19" s="7"/>
    </row>
    <row r="20" spans="1:14" ht="29.1" customHeight="1" x14ac:dyDescent="0.25">
      <c r="A20" s="8" t="s">
        <v>27</v>
      </c>
      <c r="B20" s="9"/>
      <c r="C20" s="9"/>
      <c r="D20" s="9"/>
      <c r="E20" s="9"/>
      <c r="F20" s="9"/>
      <c r="G20" s="9"/>
      <c r="H20" s="9"/>
      <c r="I20" s="9"/>
      <c r="J20" s="9"/>
      <c r="K20" s="9"/>
      <c r="L20" s="9"/>
      <c r="M20" s="9"/>
      <c r="N20" s="10">
        <f t="shared" ref="N20:N22" si="8">SUM(B20:M20)</f>
        <v>0</v>
      </c>
    </row>
    <row r="21" spans="1:14" ht="29.1" customHeight="1" x14ac:dyDescent="0.25">
      <c r="A21" s="11" t="s">
        <v>28</v>
      </c>
      <c r="B21" s="17" t="str">
        <f>IF(B20&gt;0, B22/B20,"")</f>
        <v/>
      </c>
      <c r="C21" s="17" t="str">
        <f t="shared" ref="C21:M21" si="9">IF(C20&gt;0, C22/C20,"")</f>
        <v/>
      </c>
      <c r="D21" s="17" t="str">
        <f t="shared" si="9"/>
        <v/>
      </c>
      <c r="E21" s="17" t="str">
        <f t="shared" si="9"/>
        <v/>
      </c>
      <c r="F21" s="17" t="str">
        <f t="shared" si="9"/>
        <v/>
      </c>
      <c r="G21" s="17" t="str">
        <f t="shared" si="9"/>
        <v/>
      </c>
      <c r="H21" s="17" t="str">
        <f t="shared" si="9"/>
        <v/>
      </c>
      <c r="I21" s="17" t="str">
        <f t="shared" si="9"/>
        <v/>
      </c>
      <c r="J21" s="17" t="str">
        <f t="shared" si="9"/>
        <v/>
      </c>
      <c r="K21" s="17" t="str">
        <f t="shared" si="9"/>
        <v/>
      </c>
      <c r="L21" s="17" t="str">
        <f t="shared" si="9"/>
        <v/>
      </c>
      <c r="M21" s="17" t="str">
        <f t="shared" si="9"/>
        <v/>
      </c>
      <c r="N21" s="10"/>
    </row>
    <row r="22" spans="1:14" ht="35.1" customHeight="1" thickBot="1" x14ac:dyDescent="0.3">
      <c r="A22" s="19" t="s">
        <v>29</v>
      </c>
      <c r="B22" s="20"/>
      <c r="C22" s="20"/>
      <c r="D22" s="20"/>
      <c r="E22" s="20"/>
      <c r="F22" s="20"/>
      <c r="G22" s="20"/>
      <c r="H22" s="20"/>
      <c r="I22" s="20"/>
      <c r="J22" s="20"/>
      <c r="K22" s="20"/>
      <c r="L22" s="20"/>
      <c r="M22" s="20"/>
      <c r="N22" s="21">
        <f t="shared" si="8"/>
        <v>0</v>
      </c>
    </row>
    <row r="23" spans="1:14" ht="45" customHeight="1" x14ac:dyDescent="0.25">
      <c r="A23" s="22" t="s">
        <v>30</v>
      </c>
      <c r="B23" s="23">
        <f t="shared" ref="B23:M23" si="10">B6+B10+B14+B18+B22</f>
        <v>0</v>
      </c>
      <c r="C23" s="16">
        <f t="shared" si="10"/>
        <v>0</v>
      </c>
      <c r="D23" s="16">
        <f t="shared" si="10"/>
        <v>0</v>
      </c>
      <c r="E23" s="16">
        <f t="shared" si="10"/>
        <v>0</v>
      </c>
      <c r="F23" s="16">
        <f t="shared" si="10"/>
        <v>0</v>
      </c>
      <c r="G23" s="16">
        <f t="shared" si="10"/>
        <v>0</v>
      </c>
      <c r="H23" s="16">
        <f t="shared" si="10"/>
        <v>0</v>
      </c>
      <c r="I23" s="16">
        <f t="shared" si="10"/>
        <v>0</v>
      </c>
      <c r="J23" s="16">
        <f t="shared" si="10"/>
        <v>0</v>
      </c>
      <c r="K23" s="16">
        <f t="shared" si="10"/>
        <v>0</v>
      </c>
      <c r="L23" s="16">
        <f t="shared" si="10"/>
        <v>0</v>
      </c>
      <c r="M23" s="16">
        <f t="shared" si="10"/>
        <v>0</v>
      </c>
      <c r="N23" s="16">
        <f>SUM(B23:M23)</f>
        <v>0</v>
      </c>
    </row>
    <row r="50" spans="13:14" x14ac:dyDescent="0.25">
      <c r="M50" s="24"/>
      <c r="N50" s="24"/>
    </row>
  </sheetData>
  <sheetProtection sheet="1" objects="1" scenarios="1" selectLockedCells="1"/>
  <mergeCells count="1">
    <mergeCell ref="A1:M1"/>
  </mergeCells>
  <pageMargins left="0.25" right="0.25" top="0.25" bottom="0.25" header="0.3" footer="0.3"/>
  <pageSetup scale="89" fitToHeight="2" orientation="landscape" errors="blank" horizontalDpi="300" verticalDpi="300" r:id="rId1"/>
  <headerFooter alignWithMargins="0"/>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Farm Energy log</vt:lpstr>
      <vt:lpstr>'Farm Energy log'!Print_Area</vt:lpstr>
    </vt:vector>
  </TitlesOfParts>
  <Company>AGNR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Schiavone</dc:creator>
  <cp:lastModifiedBy>sbarnes6</cp:lastModifiedBy>
  <dcterms:created xsi:type="dcterms:W3CDTF">2019-08-19T20:13:34Z</dcterms:created>
  <dcterms:modified xsi:type="dcterms:W3CDTF">2022-04-04T12:31:06Z</dcterms:modified>
</cp:coreProperties>
</file>